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21696" windowHeight="10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<sst xmlns="http://schemas.openxmlformats.org/spreadsheetml/2006/main" count="12" uniqueCount="12">
  <si>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Τόκος έτους</t>
  </si>
  <si>
    <t>Έτος</t>
  </si>
  <si>
    <t>Οφειλή αρχής έτους</t>
  </si>
  <si>
    <t>Οφειλή τέλους έτους</t>
  </si>
  <si>
    <t>Πληρωμή δόσης τέλους έτους</t>
  </si>
  <si>
    <t>Υπόλοιπο οφειλής τέλους έτους</t>
  </si>
  <si>
    <t>Σύνολο πληρωμών</t>
  </si>
  <si>
    <t xml:space="preserve">Όλοι οι υπολογισμοί γίνονται με τύπους (formulas) του excell, </t>
  </si>
  <si>
    <t>και μπορείς να αλλάξεις τα ποσά και το επιτόκιο,</t>
  </si>
  <si>
    <t>που στο συγκεκριμένο παράδειγμα είναι 7,95%</t>
  </si>
  <si>
    <t>Δάνειο 300 για 25 χρόνια με σταθερή δόση 28 το χρόνο,</t>
  </si>
  <si>
    <t>σύνολο πληρωμών 700.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</si>
</sst>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6" sqref="A6"/>
    </sheetView>
  </sheetViews>
  <sheetFormatPr defaultColWidth="9.140625" defaultRowHeight="12.75"/>
  <cols>
    <col min="1" max="1" width="5.421875" style="2" customWidth="1"/>
    <col min="2" max="2" width="6.7109375" style="0" bestFit="1" customWidth="1"/>
    <col min="3" max="3" width="6.8515625" style="3" customWidth="1"/>
    <col min="4" max="4" width="9.28125" style="3" customWidth="1"/>
    <col min="5" max="5" width="8.7109375" style="0" bestFit="1" customWidth="1"/>
    <col min="6" max="6" width="9.28125" style="0" bestFit="1" customWidth="1"/>
  </cols>
  <sheetData>
    <row r="1" spans="1:7" ht="12.75">
      <c r="A1" s="5" t="s">
        <v>10</v>
      </c>
      <c r="B1" s="6"/>
      <c r="C1" s="7"/>
      <c r="D1" s="7"/>
      <c r="E1" s="6"/>
      <c r="F1" s="6"/>
      <c r="G1" s="8"/>
    </row>
    <row r="2" spans="1:7" ht="12.75">
      <c r="A2" s="9" t="s">
        <v>11</v>
      </c>
      <c r="B2" s="10"/>
      <c r="C2" s="11"/>
      <c r="D2" s="11"/>
      <c r="E2" s="10"/>
      <c r="F2" s="10"/>
      <c r="G2" s="12"/>
    </row>
    <row r="3" spans="1:7" ht="12.75">
      <c r="A3" s="9" t="s">
        <v>7</v>
      </c>
      <c r="B3" s="10"/>
      <c r="C3" s="11"/>
      <c r="D3" s="11"/>
      <c r="E3" s="10"/>
      <c r="F3" s="10"/>
      <c r="G3" s="12"/>
    </row>
    <row r="4" spans="1:7" ht="12.75">
      <c r="A4" s="9" t="s">
        <v>8</v>
      </c>
      <c r="B4" s="10"/>
      <c r="C4" s="11"/>
      <c r="D4" s="11"/>
      <c r="E4" s="10"/>
      <c r="F4" s="10"/>
      <c r="G4" s="12"/>
    </row>
    <row r="5" spans="1:7" ht="12.75">
      <c r="A5" s="13" t="s">
        <v>9</v>
      </c>
      <c r="B5" s="14"/>
      <c r="C5" s="15"/>
      <c r="D5" s="15"/>
      <c r="E5" s="14"/>
      <c r="F5" s="14"/>
      <c r="G5" s="16"/>
    </row>
    <row r="6" spans="1:6" s="1" customFormat="1" ht="57" customHeight="1">
      <c r="A6" s="17" t="s">
        <v>1</v>
      </c>
      <c r="B6" s="17" t="s">
        <v>2</v>
      </c>
      <c r="C6" s="18" t="s">
        <v>0</v>
      </c>
      <c r="D6" s="18" t="s">
        <v>3</v>
      </c>
      <c r="E6" s="17" t="s">
        <v>4</v>
      </c>
      <c r="F6" s="17" t="s">
        <v>5</v>
      </c>
    </row>
    <row r="7" spans="1:6" ht="12.75">
      <c r="A7" s="19">
        <v>1</v>
      </c>
      <c r="B7" s="20">
        <v>300</v>
      </c>
      <c r="C7" s="21">
        <f>B7*7.95/100</f>
        <v>23.85</v>
      </c>
      <c r="D7" s="21">
        <f>B7+C7</f>
        <v>323.85</v>
      </c>
      <c r="E7" s="20">
        <v>28</v>
      </c>
      <c r="F7" s="21">
        <f>D7-E7</f>
        <v>295.85</v>
      </c>
    </row>
    <row r="8" spans="1:6" ht="12.75">
      <c r="A8" s="19">
        <v>2</v>
      </c>
      <c r="B8" s="21">
        <f>F7</f>
        <v>295.85</v>
      </c>
      <c r="C8" s="21">
        <f aca="true" t="shared" si="0" ref="C8:C31">B8*7.95/100</f>
        <v>23.520075000000002</v>
      </c>
      <c r="D8" s="21">
        <f>B8+C8</f>
        <v>319.37007500000004</v>
      </c>
      <c r="E8" s="20">
        <v>28</v>
      </c>
      <c r="F8" s="21">
        <f>D8-E8</f>
        <v>291.37007500000004</v>
      </c>
    </row>
    <row r="9" spans="1:6" ht="12.75">
      <c r="A9" s="19">
        <v>3</v>
      </c>
      <c r="B9" s="21">
        <f aca="true" t="shared" si="1" ref="B9:B31">F8</f>
        <v>291.37007500000004</v>
      </c>
      <c r="C9" s="21">
        <f t="shared" si="0"/>
        <v>23.163920962500004</v>
      </c>
      <c r="D9" s="21">
        <f aca="true" t="shared" si="2" ref="D9:D31">B9+C9</f>
        <v>314.53399596250006</v>
      </c>
      <c r="E9" s="20">
        <v>28</v>
      </c>
      <c r="F9" s="21">
        <f aca="true" t="shared" si="3" ref="F9:F31">D9-E9</f>
        <v>286.53399596250006</v>
      </c>
    </row>
    <row r="10" spans="1:6" ht="12.75">
      <c r="A10" s="19">
        <v>4</v>
      </c>
      <c r="B10" s="21">
        <f t="shared" si="1"/>
        <v>286.53399596250006</v>
      </c>
      <c r="C10" s="21">
        <f t="shared" si="0"/>
        <v>22.779452679018753</v>
      </c>
      <c r="D10" s="21">
        <f t="shared" si="2"/>
        <v>309.3134486415188</v>
      </c>
      <c r="E10" s="20">
        <v>28</v>
      </c>
      <c r="F10" s="21">
        <f t="shared" si="3"/>
        <v>281.3134486415188</v>
      </c>
    </row>
    <row r="11" spans="1:6" ht="12.75">
      <c r="A11" s="19">
        <v>5</v>
      </c>
      <c r="B11" s="21">
        <f t="shared" si="1"/>
        <v>281.3134486415188</v>
      </c>
      <c r="C11" s="21">
        <f t="shared" si="0"/>
        <v>22.364419167000744</v>
      </c>
      <c r="D11" s="21">
        <f t="shared" si="2"/>
        <v>303.6778678085195</v>
      </c>
      <c r="E11" s="20">
        <v>28</v>
      </c>
      <c r="F11" s="21">
        <f t="shared" si="3"/>
        <v>275.6778678085195</v>
      </c>
    </row>
    <row r="12" spans="1:6" ht="12.75">
      <c r="A12" s="19">
        <v>6</v>
      </c>
      <c r="B12" s="21">
        <f t="shared" si="1"/>
        <v>275.6778678085195</v>
      </c>
      <c r="C12" s="21">
        <f t="shared" si="0"/>
        <v>21.916390490777303</v>
      </c>
      <c r="D12" s="21">
        <f t="shared" si="2"/>
        <v>297.5942582992968</v>
      </c>
      <c r="E12" s="20">
        <v>28</v>
      </c>
      <c r="F12" s="21">
        <f t="shared" si="3"/>
        <v>269.5942582992968</v>
      </c>
    </row>
    <row r="13" spans="1:6" ht="12.75">
      <c r="A13" s="19">
        <v>7</v>
      </c>
      <c r="B13" s="21">
        <f t="shared" si="1"/>
        <v>269.5942582992968</v>
      </c>
      <c r="C13" s="21">
        <f t="shared" si="0"/>
        <v>21.4327435347941</v>
      </c>
      <c r="D13" s="21">
        <f t="shared" si="2"/>
        <v>291.0270018340909</v>
      </c>
      <c r="E13" s="20">
        <v>28</v>
      </c>
      <c r="F13" s="21">
        <f t="shared" si="3"/>
        <v>263.0270018340909</v>
      </c>
    </row>
    <row r="14" spans="1:6" ht="12.75">
      <c r="A14" s="19">
        <v>8</v>
      </c>
      <c r="B14" s="21">
        <f t="shared" si="1"/>
        <v>263.0270018340909</v>
      </c>
      <c r="C14" s="21">
        <f t="shared" si="0"/>
        <v>20.91064664581023</v>
      </c>
      <c r="D14" s="21">
        <f t="shared" si="2"/>
        <v>283.93764847990116</v>
      </c>
      <c r="E14" s="20">
        <v>28</v>
      </c>
      <c r="F14" s="21">
        <f t="shared" si="3"/>
        <v>255.93764847990116</v>
      </c>
    </row>
    <row r="15" spans="1:6" ht="12.75">
      <c r="A15" s="19">
        <v>9</v>
      </c>
      <c r="B15" s="21">
        <f t="shared" si="1"/>
        <v>255.93764847990116</v>
      </c>
      <c r="C15" s="21">
        <f t="shared" si="0"/>
        <v>20.34704305415214</v>
      </c>
      <c r="D15" s="21">
        <f t="shared" si="2"/>
        <v>276.2846915340533</v>
      </c>
      <c r="E15" s="20">
        <v>28</v>
      </c>
      <c r="F15" s="21">
        <f t="shared" si="3"/>
        <v>248.2846915340533</v>
      </c>
    </row>
    <row r="16" spans="1:6" ht="12.75">
      <c r="A16" s="19">
        <v>10</v>
      </c>
      <c r="B16" s="21">
        <f t="shared" si="1"/>
        <v>248.2846915340533</v>
      </c>
      <c r="C16" s="21">
        <f t="shared" si="0"/>
        <v>19.738632976957238</v>
      </c>
      <c r="D16" s="21">
        <f t="shared" si="2"/>
        <v>268.02332451101057</v>
      </c>
      <c r="E16" s="20">
        <v>28</v>
      </c>
      <c r="F16" s="21">
        <f t="shared" si="3"/>
        <v>240.02332451101057</v>
      </c>
    </row>
    <row r="17" spans="1:6" ht="12.75">
      <c r="A17" s="19">
        <v>11</v>
      </c>
      <c r="B17" s="21">
        <f t="shared" si="1"/>
        <v>240.02332451101057</v>
      </c>
      <c r="C17" s="21">
        <f t="shared" si="0"/>
        <v>19.08185429862534</v>
      </c>
      <c r="D17" s="21">
        <f t="shared" si="2"/>
        <v>259.1051788096359</v>
      </c>
      <c r="E17" s="20">
        <v>28</v>
      </c>
      <c r="F17" s="21">
        <f t="shared" si="3"/>
        <v>231.1051788096359</v>
      </c>
    </row>
    <row r="18" spans="1:6" ht="12.75">
      <c r="A18" s="19">
        <v>12</v>
      </c>
      <c r="B18" s="21">
        <f t="shared" si="1"/>
        <v>231.1051788096359</v>
      </c>
      <c r="C18" s="21">
        <f t="shared" si="0"/>
        <v>18.372861715366057</v>
      </c>
      <c r="D18" s="21">
        <f t="shared" si="2"/>
        <v>249.47804052500197</v>
      </c>
      <c r="E18" s="20">
        <v>28</v>
      </c>
      <c r="F18" s="21">
        <f t="shared" si="3"/>
        <v>221.47804052500197</v>
      </c>
    </row>
    <row r="19" spans="1:6" ht="12.75">
      <c r="A19" s="19">
        <v>13</v>
      </c>
      <c r="B19" s="21">
        <f t="shared" si="1"/>
        <v>221.47804052500197</v>
      </c>
      <c r="C19" s="21">
        <f t="shared" si="0"/>
        <v>17.607504221737656</v>
      </c>
      <c r="D19" s="21">
        <f t="shared" si="2"/>
        <v>239.08554474673963</v>
      </c>
      <c r="E19" s="20">
        <v>28</v>
      </c>
      <c r="F19" s="21">
        <f t="shared" si="3"/>
        <v>211.08554474673963</v>
      </c>
    </row>
    <row r="20" spans="1:6" ht="12.75">
      <c r="A20" s="19">
        <v>14</v>
      </c>
      <c r="B20" s="21">
        <f t="shared" si="1"/>
        <v>211.08554474673963</v>
      </c>
      <c r="C20" s="21">
        <f t="shared" si="0"/>
        <v>16.781300807365803</v>
      </c>
      <c r="D20" s="21">
        <f t="shared" si="2"/>
        <v>227.86684555410542</v>
      </c>
      <c r="E20" s="20">
        <v>28</v>
      </c>
      <c r="F20" s="21">
        <f t="shared" si="3"/>
        <v>199.86684555410542</v>
      </c>
    </row>
    <row r="21" spans="1:6" ht="12.75">
      <c r="A21" s="19">
        <v>15</v>
      </c>
      <c r="B21" s="21">
        <f t="shared" si="1"/>
        <v>199.86684555410542</v>
      </c>
      <c r="C21" s="21">
        <f t="shared" si="0"/>
        <v>15.88941422155138</v>
      </c>
      <c r="D21" s="21">
        <f t="shared" si="2"/>
        <v>215.75625977565682</v>
      </c>
      <c r="E21" s="20">
        <v>28</v>
      </c>
      <c r="F21" s="21">
        <f t="shared" si="3"/>
        <v>187.75625977565682</v>
      </c>
    </row>
    <row r="22" spans="1:6" ht="12.75">
      <c r="A22" s="19">
        <v>16</v>
      </c>
      <c r="B22" s="21">
        <f t="shared" si="1"/>
        <v>187.75625977565682</v>
      </c>
      <c r="C22" s="21">
        <f t="shared" si="0"/>
        <v>14.926622652164717</v>
      </c>
      <c r="D22" s="21">
        <f t="shared" si="2"/>
        <v>202.68288242782154</v>
      </c>
      <c r="E22" s="20">
        <v>28</v>
      </c>
      <c r="F22" s="21">
        <f t="shared" si="3"/>
        <v>174.68288242782154</v>
      </c>
    </row>
    <row r="23" spans="1:6" ht="12.75">
      <c r="A23" s="19">
        <v>17</v>
      </c>
      <c r="B23" s="21">
        <f t="shared" si="1"/>
        <v>174.68288242782154</v>
      </c>
      <c r="C23" s="21">
        <f t="shared" si="0"/>
        <v>13.887289153011814</v>
      </c>
      <c r="D23" s="21">
        <f t="shared" si="2"/>
        <v>188.57017158083335</v>
      </c>
      <c r="E23" s="20">
        <v>28</v>
      </c>
      <c r="F23" s="21">
        <f t="shared" si="3"/>
        <v>160.57017158083335</v>
      </c>
    </row>
    <row r="24" spans="1:6" ht="12.75">
      <c r="A24" s="19">
        <v>18</v>
      </c>
      <c r="B24" s="21">
        <f t="shared" si="1"/>
        <v>160.57017158083335</v>
      </c>
      <c r="C24" s="21">
        <f t="shared" si="0"/>
        <v>12.76532864067625</v>
      </c>
      <c r="D24" s="21">
        <f t="shared" si="2"/>
        <v>173.3355002215096</v>
      </c>
      <c r="E24" s="20">
        <v>28</v>
      </c>
      <c r="F24" s="21">
        <f t="shared" si="3"/>
        <v>145.3355002215096</v>
      </c>
    </row>
    <row r="25" spans="1:6" ht="12.75">
      <c r="A25" s="19">
        <v>19</v>
      </c>
      <c r="B25" s="21">
        <f t="shared" si="1"/>
        <v>145.3355002215096</v>
      </c>
      <c r="C25" s="21">
        <f t="shared" si="0"/>
        <v>11.554172267610014</v>
      </c>
      <c r="D25" s="21">
        <f t="shared" si="2"/>
        <v>156.88967248911962</v>
      </c>
      <c r="E25" s="20">
        <v>28</v>
      </c>
      <c r="F25" s="21">
        <f t="shared" si="3"/>
        <v>128.88967248911962</v>
      </c>
    </row>
    <row r="26" spans="1:6" ht="12.75">
      <c r="A26" s="19">
        <v>20</v>
      </c>
      <c r="B26" s="21">
        <f t="shared" si="1"/>
        <v>128.88967248911962</v>
      </c>
      <c r="C26" s="21">
        <f t="shared" si="0"/>
        <v>10.24672896288501</v>
      </c>
      <c r="D26" s="21">
        <f t="shared" si="2"/>
        <v>139.13640145200463</v>
      </c>
      <c r="E26" s="20">
        <v>28</v>
      </c>
      <c r="F26" s="21">
        <f t="shared" si="3"/>
        <v>111.13640145200463</v>
      </c>
    </row>
    <row r="27" spans="1:6" ht="12.75">
      <c r="A27" s="19">
        <v>21</v>
      </c>
      <c r="B27" s="21">
        <f t="shared" si="1"/>
        <v>111.13640145200463</v>
      </c>
      <c r="C27" s="21">
        <f t="shared" si="0"/>
        <v>8.835343915434368</v>
      </c>
      <c r="D27" s="21">
        <f t="shared" si="2"/>
        <v>119.971745367439</v>
      </c>
      <c r="E27" s="20">
        <v>28</v>
      </c>
      <c r="F27" s="21">
        <f t="shared" si="3"/>
        <v>91.971745367439</v>
      </c>
    </row>
    <row r="28" spans="1:6" ht="12.75">
      <c r="A28" s="19">
        <v>22</v>
      </c>
      <c r="B28" s="21">
        <f t="shared" si="1"/>
        <v>91.971745367439</v>
      </c>
      <c r="C28" s="21">
        <f t="shared" si="0"/>
        <v>7.311753756711401</v>
      </c>
      <c r="D28" s="21">
        <f t="shared" si="2"/>
        <v>99.2834991241504</v>
      </c>
      <c r="E28" s="20">
        <v>28</v>
      </c>
      <c r="F28" s="21">
        <f t="shared" si="3"/>
        <v>71.2834991241504</v>
      </c>
    </row>
    <row r="29" spans="1:6" ht="12.75">
      <c r="A29" s="19">
        <v>23</v>
      </c>
      <c r="B29" s="21">
        <f t="shared" si="1"/>
        <v>71.2834991241504</v>
      </c>
      <c r="C29" s="21">
        <f t="shared" si="0"/>
        <v>5.667038180369957</v>
      </c>
      <c r="D29" s="21">
        <f t="shared" si="2"/>
        <v>76.95053730452035</v>
      </c>
      <c r="E29" s="20">
        <v>28</v>
      </c>
      <c r="F29" s="21">
        <f t="shared" si="3"/>
        <v>48.95053730452035</v>
      </c>
    </row>
    <row r="30" spans="1:6" ht="12.75">
      <c r="A30" s="19">
        <v>24</v>
      </c>
      <c r="B30" s="21">
        <f t="shared" si="1"/>
        <v>48.95053730452035</v>
      </c>
      <c r="C30" s="21">
        <f t="shared" si="0"/>
        <v>3.8915677157093684</v>
      </c>
      <c r="D30" s="21">
        <f t="shared" si="2"/>
        <v>52.842105020229724</v>
      </c>
      <c r="E30" s="20">
        <v>28</v>
      </c>
      <c r="F30" s="21">
        <f t="shared" si="3"/>
        <v>24.842105020229724</v>
      </c>
    </row>
    <row r="31" spans="1:6" ht="12.75">
      <c r="A31" s="19">
        <v>25</v>
      </c>
      <c r="B31" s="21">
        <f t="shared" si="1"/>
        <v>24.842105020229724</v>
      </c>
      <c r="C31" s="21">
        <f t="shared" si="0"/>
        <v>1.9749473491082632</v>
      </c>
      <c r="D31" s="21">
        <f t="shared" si="2"/>
        <v>26.817052369337986</v>
      </c>
      <c r="E31" s="20">
        <v>28</v>
      </c>
      <c r="F31" s="21">
        <f t="shared" si="3"/>
        <v>-1.1829476306620137</v>
      </c>
    </row>
    <row r="32" spans="3:5" ht="12.75">
      <c r="C32" s="4" t="s">
        <v>6</v>
      </c>
      <c r="D32" s="4"/>
      <c r="E32">
        <f>SUM(E7:E31)</f>
        <v>700</v>
      </c>
    </row>
  </sheetData>
  <printOptions/>
  <pageMargins left="0.75" right="0.75" top="1" bottom="1" header="0.5" footer="0.5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dcterms:created xsi:type="dcterms:W3CDTF">2016-01-11T04:18:32Z</dcterms:created>
  <dcterms:modified xsi:type="dcterms:W3CDTF">2016-01-18T21:58:17Z</dcterms:modified>
  <cp:category/>
  <cp:version/>
  <cp:contentType/>
  <cp:contentStatus/>
</cp:coreProperties>
</file>